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imp\Desktop\"/>
    </mc:Choice>
  </mc:AlternateContent>
  <xr:revisionPtr revIDLastSave="0" documentId="8_{AA57C14C-D66A-4EE4-B078-CBDBC96AA684}" xr6:coauthVersionLast="46" xr6:coauthVersionMax="46" xr10:uidLastSave="{00000000-0000-0000-0000-000000000000}"/>
  <bookViews>
    <workbookView xWindow="-120" yWindow="-120" windowWidth="20730" windowHeight="11160" xr2:uid="{01EAB4C0-B2A8-D844-B950-A595F21AC0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L7" i="1"/>
  <c r="K7" i="1"/>
</calcChain>
</file>

<file path=xl/sharedStrings.xml><?xml version="1.0" encoding="utf-8"?>
<sst xmlns="http://schemas.openxmlformats.org/spreadsheetml/2006/main" count="24" uniqueCount="23">
  <si>
    <t>BiblioBoard Package Prices:</t>
  </si>
  <si>
    <t>Percent of A la carte bundle</t>
  </si>
  <si>
    <t>Population Served</t>
  </si>
  <si>
    <t>IAP Package (BiblioBoard, IAP, Pressbooks)</t>
  </si>
  <si>
    <t>Creator Package (BiblioBoard, Creator)</t>
  </si>
  <si>
    <t>Platinum Package (BiblioBoard, IAP, Pressbooks, Creator)</t>
  </si>
  <si>
    <t>&lt;10,000</t>
  </si>
  <si>
    <t>10,001-25,000</t>
  </si>
  <si>
    <t>25,001-50,000</t>
  </si>
  <si>
    <t>50,001-75,000</t>
  </si>
  <si>
    <t>75,001-100,000</t>
  </si>
  <si>
    <t>100,001-150,000</t>
  </si>
  <si>
    <t>150,001-200,000</t>
  </si>
  <si>
    <t>200,001-250,000</t>
  </si>
  <si>
    <t>250,001-500,000</t>
  </si>
  <si>
    <t>500,001-1,000,000</t>
  </si>
  <si>
    <t>1,000,001+</t>
  </si>
  <si>
    <t>Request quote</t>
  </si>
  <si>
    <t>Request     quote</t>
  </si>
  <si>
    <t>*This discount pricing schedule applies to new Biblioboard customers only. Current or dormant BiblioBoard customers are not eligible.</t>
  </si>
  <si>
    <t>To order, contact Roy Serrao, Executive Director of Library Relations, at serraor@bibliolabs.com or 336.251.2828.</t>
  </si>
  <si>
    <t>biblioboard.com</t>
  </si>
  <si>
    <t>BiblioBoard CTLS Member Discount Schedule for New Biblioboard Customers*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</si>
</sst>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222222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rgb="FF222222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44" fontId="0" fillId="0" borderId="0" xfId="0" applyNumberFormat="1"/>
    <xf numFmtId="0" fontId="2" fillId="0" borderId="0" xfId="0" applyFont="1"/>
    <xf numFmtId="44" fontId="2" fillId="0" borderId="0" xfId="0" applyNumberFormat="1" applyFont="1"/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44" fontId="5" fillId="0" borderId="2" xfId="0" applyNumberFormat="1" applyFont="1" applyBorder="1" applyAlignment="1">
      <alignment horizontal="center" wrapText="1"/>
    </xf>
    <xf numFmtId="44" fontId="5" fillId="0" borderId="3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4" fontId="7" fillId="0" borderId="5" xfId="0" applyNumberFormat="1" applyFont="1" applyBorder="1" applyAlignment="1">
      <alignment horizontal="center" wrapText="1"/>
    </xf>
    <xf numFmtId="44" fontId="7" fillId="0" borderId="6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164" fontId="0" fillId="0" borderId="0" xfId="1" applyNumberFormat="1" applyFont="1" applyBorder="1"/>
    <xf numFmtId="44" fontId="0" fillId="2" borderId="5" xfId="0" applyNumberFormat="1" applyFill="1" applyBorder="1"/>
    <xf numFmtId="44" fontId="0" fillId="2" borderId="6" xfId="0" applyNumberFormat="1" applyFill="1" applyBorder="1"/>
    <xf numFmtId="9" fontId="0" fillId="0" borderId="0" xfId="1" applyFont="1" applyBorder="1"/>
    <xf numFmtId="0" fontId="0" fillId="3" borderId="4" xfId="0" applyFill="1" applyBorder="1" applyAlignment="1">
      <alignment horizontal="center" vertical="center" wrapText="1"/>
    </xf>
    <xf numFmtId="44" fontId="0" fillId="3" borderId="5" xfId="0" applyNumberFormat="1" applyFill="1" applyBorder="1"/>
    <xf numFmtId="44" fontId="0" fillId="3" borderId="6" xfId="0" applyNumberFormat="1" applyFill="1" applyBorder="1"/>
    <xf numFmtId="0" fontId="0" fillId="4" borderId="4" xfId="0" applyFill="1" applyBorder="1" applyAlignment="1">
      <alignment horizontal="center" vertical="center" wrapText="1"/>
    </xf>
    <xf numFmtId="44" fontId="0" fillId="4" borderId="5" xfId="0" applyNumberFormat="1" applyFill="1" applyBorder="1"/>
    <xf numFmtId="44" fontId="0" fillId="4" borderId="6" xfId="0" applyNumberFormat="1" applyFill="1" applyBorder="1"/>
    <xf numFmtId="0" fontId="0" fillId="5" borderId="4" xfId="0" applyFill="1" applyBorder="1" applyAlignment="1">
      <alignment horizontal="center" vertical="center" wrapText="1"/>
    </xf>
    <xf numFmtId="44" fontId="0" fillId="5" borderId="5" xfId="0" applyNumberFormat="1" applyFill="1" applyBorder="1"/>
    <xf numFmtId="44" fontId="0" fillId="5" borderId="6" xfId="0" applyNumberFormat="1" applyFill="1" applyBorder="1"/>
    <xf numFmtId="0" fontId="0" fillId="6" borderId="4" xfId="0" applyFill="1" applyBorder="1" applyAlignment="1">
      <alignment horizontal="center" vertical="center" wrapText="1"/>
    </xf>
    <xf numFmtId="44" fontId="0" fillId="6" borderId="5" xfId="0" applyNumberFormat="1" applyFill="1" applyBorder="1"/>
    <xf numFmtId="44" fontId="0" fillId="6" borderId="6" xfId="0" applyNumberFormat="1" applyFill="1" applyBorder="1"/>
    <xf numFmtId="0" fontId="0" fillId="7" borderId="4" xfId="0" applyFill="1" applyBorder="1" applyAlignment="1">
      <alignment horizontal="center" vertical="center" wrapText="1"/>
    </xf>
    <xf numFmtId="44" fontId="0" fillId="7" borderId="5" xfId="0" applyNumberFormat="1" applyFill="1" applyBorder="1"/>
    <xf numFmtId="44" fontId="0" fillId="7" borderId="6" xfId="0" applyNumberFormat="1" applyFill="1" applyBorder="1"/>
    <xf numFmtId="0" fontId="0" fillId="8" borderId="4" xfId="0" applyFill="1" applyBorder="1" applyAlignment="1">
      <alignment horizontal="center" vertical="center" wrapText="1"/>
    </xf>
    <xf numFmtId="44" fontId="0" fillId="8" borderId="5" xfId="0" applyNumberFormat="1" applyFill="1" applyBorder="1"/>
    <xf numFmtId="44" fontId="0" fillId="8" borderId="6" xfId="0" applyNumberFormat="1" applyFill="1" applyBorder="1"/>
    <xf numFmtId="0" fontId="0" fillId="9" borderId="4" xfId="0" applyFill="1" applyBorder="1" applyAlignment="1">
      <alignment horizontal="center" vertical="center" wrapText="1"/>
    </xf>
    <xf numFmtId="44" fontId="0" fillId="9" borderId="5" xfId="0" applyNumberFormat="1" applyFill="1" applyBorder="1"/>
    <xf numFmtId="44" fontId="0" fillId="9" borderId="6" xfId="0" applyNumberFormat="1" applyFill="1" applyBorder="1"/>
    <xf numFmtId="0" fontId="0" fillId="10" borderId="4" xfId="0" applyFill="1" applyBorder="1" applyAlignment="1">
      <alignment horizontal="center" vertical="center" wrapText="1"/>
    </xf>
    <xf numFmtId="44" fontId="0" fillId="10" borderId="5" xfId="0" applyNumberFormat="1" applyFill="1" applyBorder="1"/>
    <xf numFmtId="44" fontId="0" fillId="10" borderId="6" xfId="0" applyNumberFormat="1" applyFill="1" applyBorder="1"/>
    <xf numFmtId="0" fontId="0" fillId="11" borderId="4" xfId="0" applyFill="1" applyBorder="1" applyAlignment="1">
      <alignment horizontal="center" vertical="center" wrapText="1"/>
    </xf>
    <xf numFmtId="44" fontId="0" fillId="11" borderId="5" xfId="0" applyNumberFormat="1" applyFill="1" applyBorder="1"/>
    <xf numFmtId="44" fontId="0" fillId="11" borderId="6" xfId="0" applyNumberFormat="1" applyFill="1" applyBorder="1"/>
    <xf numFmtId="0" fontId="0" fillId="0" borderId="7" xfId="0" applyBorder="1" applyAlignment="1">
      <alignment horizontal="center" vertical="center" wrapText="1"/>
    </xf>
    <xf numFmtId="44" fontId="8" fillId="0" borderId="8" xfId="0" applyNumberFormat="1" applyFont="1" applyBorder="1" applyAlignment="1">
      <alignment horizontal="center" wrapText="1"/>
    </xf>
    <xf numFmtId="44" fontId="8" fillId="0" borderId="9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2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blioboar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AC5AC-6843-A641-ADF7-28796E11422A}">
  <dimension ref="A1:N19"/>
  <sheetViews>
    <sheetView tabSelected="1" topLeftCell="A7" workbookViewId="0">
      <selection activeCell="C22" sqref="C22"/>
    </sheetView>
  </sheetViews>
  <sheetFormatPr defaultColWidth="11" defaultRowHeight="15.75" x14ac:dyDescent="0.25"/>
  <cols>
    <col min="1" max="1" width="19" customWidth="1"/>
    <col min="2" max="2" width="2.125" customWidth="1"/>
    <col min="3" max="3" width="17" style="1" customWidth="1"/>
    <col min="4" max="4" width="29.125" style="1" customWidth="1"/>
    <col min="5" max="5" width="20.875" style="1" customWidth="1"/>
    <col min="6" max="6" width="14" customWidth="1"/>
    <col min="7" max="7" width="3.875" customWidth="1"/>
    <col min="11" max="14" width="13.625" hidden="1" customWidth="1"/>
  </cols>
  <sheetData>
    <row r="1" spans="1:13" ht="18.75" x14ac:dyDescent="0.3">
      <c r="A1" s="2" t="s">
        <v>22</v>
      </c>
      <c r="F1" s="50" t="s">
        <v>21</v>
      </c>
    </row>
    <row r="2" spans="1:13" x14ac:dyDescent="0.25">
      <c r="A2" t="s">
        <v>20</v>
      </c>
    </row>
    <row r="4" spans="1:13" ht="19.5" thickBot="1" x14ac:dyDescent="0.35">
      <c r="A4" s="2"/>
      <c r="C4" s="3" t="s">
        <v>0</v>
      </c>
      <c r="K4" s="2" t="s">
        <v>1</v>
      </c>
    </row>
    <row r="5" spans="1:13" s="8" customFormat="1" ht="75" x14ac:dyDescent="0.3">
      <c r="A5" s="4" t="s">
        <v>2</v>
      </c>
      <c r="B5" s="5"/>
      <c r="C5" s="6" t="s">
        <v>3</v>
      </c>
      <c r="D5" s="6" t="s">
        <v>4</v>
      </c>
      <c r="E5" s="7" t="s">
        <v>5</v>
      </c>
      <c r="K5" s="9"/>
      <c r="L5" s="9"/>
      <c r="M5" s="9"/>
    </row>
    <row r="6" spans="1:13" s="8" customFormat="1" x14ac:dyDescent="0.25">
      <c r="A6" s="10"/>
      <c r="C6" s="11"/>
      <c r="D6" s="11"/>
      <c r="E6" s="12"/>
      <c r="K6" s="13"/>
      <c r="L6" s="13"/>
      <c r="M6" s="13"/>
    </row>
    <row r="7" spans="1:13" x14ac:dyDescent="0.25">
      <c r="A7" s="14" t="s">
        <v>6</v>
      </c>
      <c r="B7" s="15"/>
      <c r="C7" s="16">
        <v>871.25</v>
      </c>
      <c r="D7" s="16">
        <v>1066.75</v>
      </c>
      <c r="E7" s="17">
        <v>1491.75</v>
      </c>
      <c r="K7" s="18" t="e">
        <f>(#REF!-C7)/C7</f>
        <v>#REF!</v>
      </c>
      <c r="L7" s="18" t="e">
        <f>(#REF!-D7)/D7</f>
        <v>#REF!</v>
      </c>
      <c r="M7" s="18" t="e">
        <f>(#REF!-E7)/E7</f>
        <v>#REF!</v>
      </c>
    </row>
    <row r="8" spans="1:13" x14ac:dyDescent="0.25">
      <c r="A8" s="19" t="s">
        <v>7</v>
      </c>
      <c r="B8" s="15"/>
      <c r="C8" s="20">
        <v>1657.5</v>
      </c>
      <c r="D8" s="20">
        <v>2108</v>
      </c>
      <c r="E8" s="21">
        <v>2873</v>
      </c>
      <c r="K8" s="18" t="e">
        <f>(#REF!-C8)/C8</f>
        <v>#REF!</v>
      </c>
      <c r="L8" s="18" t="e">
        <f>(#REF!-D8)/D8</f>
        <v>#REF!</v>
      </c>
      <c r="M8" s="18" t="e">
        <f>(#REF!-E8)/E8</f>
        <v>#REF!</v>
      </c>
    </row>
    <row r="9" spans="1:13" x14ac:dyDescent="0.25">
      <c r="A9" s="22" t="s">
        <v>8</v>
      </c>
      <c r="B9" s="15"/>
      <c r="C9" s="23">
        <v>2911.25</v>
      </c>
      <c r="D9" s="23">
        <v>4114</v>
      </c>
      <c r="E9" s="24">
        <v>5325.25</v>
      </c>
      <c r="K9" s="18" t="e">
        <f>(#REF!-C9)/C9</f>
        <v>#REF!</v>
      </c>
      <c r="L9" s="18" t="e">
        <f>(#REF!-D9)/D9</f>
        <v>#REF!</v>
      </c>
      <c r="M9" s="18" t="e">
        <f>(#REF!-E9)/E9</f>
        <v>#REF!</v>
      </c>
    </row>
    <row r="10" spans="1:13" x14ac:dyDescent="0.25">
      <c r="A10" s="25" t="s">
        <v>9</v>
      </c>
      <c r="B10" s="15"/>
      <c r="C10" s="26">
        <v>4207.5</v>
      </c>
      <c r="D10" s="26">
        <v>6086</v>
      </c>
      <c r="E10" s="27">
        <v>7828.5</v>
      </c>
      <c r="K10" s="18" t="e">
        <f>(#REF!-C10)/C10</f>
        <v>#REF!</v>
      </c>
      <c r="L10" s="18" t="e">
        <f>(#REF!-D10)/D10</f>
        <v>#REF!</v>
      </c>
      <c r="M10" s="18" t="e">
        <f>(#REF!-E10)/E10</f>
        <v>#REF!</v>
      </c>
    </row>
    <row r="11" spans="1:13" x14ac:dyDescent="0.25">
      <c r="A11" s="28" t="s">
        <v>10</v>
      </c>
      <c r="B11" s="15"/>
      <c r="C11" s="29">
        <v>5440</v>
      </c>
      <c r="D11" s="29">
        <v>8143</v>
      </c>
      <c r="E11" s="30">
        <v>10310.5</v>
      </c>
      <c r="K11" s="18" t="e">
        <f>(#REF!-C11)/C11</f>
        <v>#REF!</v>
      </c>
      <c r="L11" s="18" t="e">
        <f>(#REF!-D11)/D11</f>
        <v>#REF!</v>
      </c>
      <c r="M11" s="18" t="e">
        <f>(#REF!-E11)/E11</f>
        <v>#REF!</v>
      </c>
    </row>
    <row r="12" spans="1:13" x14ac:dyDescent="0.25">
      <c r="A12" s="31" t="s">
        <v>11</v>
      </c>
      <c r="B12" s="15"/>
      <c r="C12" s="32">
        <v>6587.5</v>
      </c>
      <c r="D12" s="32">
        <v>9095</v>
      </c>
      <c r="E12" s="33">
        <v>11857.5</v>
      </c>
      <c r="K12" s="18" t="e">
        <f>(#REF!-C12)/C12</f>
        <v>#REF!</v>
      </c>
      <c r="L12" s="18" t="e">
        <f>(#REF!-D12)/D12</f>
        <v>#REF!</v>
      </c>
      <c r="M12" s="18" t="e">
        <f>(#REF!-E12)/E12</f>
        <v>#REF!</v>
      </c>
    </row>
    <row r="13" spans="1:13" x14ac:dyDescent="0.25">
      <c r="A13" s="34" t="s">
        <v>12</v>
      </c>
      <c r="B13" s="15"/>
      <c r="C13" s="35">
        <v>7862.5</v>
      </c>
      <c r="D13" s="35">
        <v>10115</v>
      </c>
      <c r="E13" s="36">
        <v>13685</v>
      </c>
      <c r="K13" s="18" t="e">
        <f>(#REF!-C13)/C13</f>
        <v>#REF!</v>
      </c>
      <c r="L13" s="18" t="e">
        <f>(#REF!-D13)/D13</f>
        <v>#REF!</v>
      </c>
      <c r="M13" s="18" t="e">
        <f>(#REF!-E13)/E13</f>
        <v>#REF!</v>
      </c>
    </row>
    <row r="14" spans="1:13" x14ac:dyDescent="0.25">
      <c r="A14" s="37" t="s">
        <v>13</v>
      </c>
      <c r="B14" s="15"/>
      <c r="C14" s="38">
        <v>10093.75</v>
      </c>
      <c r="D14" s="38">
        <v>10710</v>
      </c>
      <c r="E14" s="39">
        <v>16128.75</v>
      </c>
      <c r="K14" s="18" t="e">
        <f>(#REF!-C14)/C14</f>
        <v>#REF!</v>
      </c>
      <c r="L14" s="18" t="e">
        <f>(#REF!-D14)/D14</f>
        <v>#REF!</v>
      </c>
      <c r="M14" s="18" t="e">
        <f>(#REF!-E14)/E14</f>
        <v>#REF!</v>
      </c>
    </row>
    <row r="15" spans="1:13" x14ac:dyDescent="0.25">
      <c r="A15" s="40" t="s">
        <v>14</v>
      </c>
      <c r="B15" s="15"/>
      <c r="C15" s="41">
        <v>13175</v>
      </c>
      <c r="D15" s="41">
        <v>12580</v>
      </c>
      <c r="E15" s="42">
        <v>20017.5</v>
      </c>
      <c r="K15" s="18" t="e">
        <f>(#REF!-C15)/C15</f>
        <v>#REF!</v>
      </c>
      <c r="L15" s="18" t="e">
        <f>(#REF!-D15)/D15</f>
        <v>#REF!</v>
      </c>
      <c r="M15" s="18" t="e">
        <f>(#REF!-E15)/E15</f>
        <v>#REF!</v>
      </c>
    </row>
    <row r="16" spans="1:13" x14ac:dyDescent="0.25">
      <c r="A16" s="43" t="s">
        <v>15</v>
      </c>
      <c r="B16" s="15"/>
      <c r="C16" s="44">
        <v>18700</v>
      </c>
      <c r="D16" s="44">
        <v>17000</v>
      </c>
      <c r="E16" s="45">
        <v>24862.5</v>
      </c>
      <c r="K16" s="18" t="e">
        <f>(#REF!-C16)/C16</f>
        <v>#REF!</v>
      </c>
      <c r="L16" s="18" t="e">
        <f>(#REF!-D16)/D16</f>
        <v>#REF!</v>
      </c>
      <c r="M16" s="18" t="e">
        <f>(#REF!-E16)/E16</f>
        <v>#REF!</v>
      </c>
    </row>
    <row r="17" spans="1:13" s="8" customFormat="1" ht="16.5" thickBot="1" x14ac:dyDescent="0.3">
      <c r="A17" s="46" t="s">
        <v>16</v>
      </c>
      <c r="C17" s="47" t="s">
        <v>17</v>
      </c>
      <c r="D17" s="47" t="s">
        <v>17</v>
      </c>
      <c r="E17" s="48" t="s">
        <v>18</v>
      </c>
      <c r="K17" s="49"/>
      <c r="L17" s="49"/>
      <c r="M17" s="49"/>
    </row>
    <row r="19" spans="1:13" x14ac:dyDescent="0.25">
      <c r="A19" t="s">
        <v>19</v>
      </c>
    </row>
  </sheetData>
  <hyperlinks>
    <hyperlink ref="F1" r:id="rId1" xr:uid="{7BF1DC42-95E1-4631-8CC5-EA513AA6EF6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 Simpson</cp:lastModifiedBy>
  <dcterms:created xsi:type="dcterms:W3CDTF">2021-01-26T20:20:01Z</dcterms:created>
  <dcterms:modified xsi:type="dcterms:W3CDTF">2021-02-06T15:56:29Z</dcterms:modified>
</cp:coreProperties>
</file>